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ciune\Desktop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_FilterDatabase" localSheetId="0" hidden="1">Sheet1!$A$10:$I$10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5" i="1" l="1"/>
  <c r="I56" i="1"/>
  <c r="I57" i="1"/>
  <c r="I54" i="1"/>
  <c r="I53" i="1"/>
  <c r="I45" i="1"/>
  <c r="I46" i="1"/>
  <c r="I47" i="1"/>
  <c r="I48" i="1"/>
  <c r="I49" i="1"/>
  <c r="I50" i="1"/>
  <c r="I51" i="1"/>
  <c r="I52" i="1"/>
  <c r="I44" i="1"/>
  <c r="I40" i="1"/>
  <c r="I41" i="1"/>
  <c r="I42" i="1"/>
  <c r="I43" i="1"/>
  <c r="I39" i="1"/>
  <c r="I34" i="1"/>
  <c r="I35" i="1"/>
  <c r="I36" i="1"/>
  <c r="I37" i="1"/>
  <c r="I38" i="1"/>
  <c r="I33" i="1"/>
  <c r="I27" i="1"/>
  <c r="I28" i="1"/>
  <c r="I29" i="1"/>
  <c r="I30" i="1"/>
  <c r="I31" i="1"/>
  <c r="I32" i="1"/>
  <c r="I26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11" i="1"/>
  <c r="I58" i="1" l="1"/>
</calcChain>
</file>

<file path=xl/sharedStrings.xml><?xml version="1.0" encoding="utf-8"?>
<sst xmlns="http://schemas.openxmlformats.org/spreadsheetml/2006/main" count="195" uniqueCount="90">
  <si>
    <t>FORMULAR COMENZI EN-GROS</t>
  </si>
  <si>
    <t>Denumire</t>
  </si>
  <si>
    <t>Marime</t>
  </si>
  <si>
    <t>Culoare</t>
  </si>
  <si>
    <t>Lalele</t>
  </si>
  <si>
    <t>Kingsblood</t>
  </si>
  <si>
    <t>Rosu</t>
  </si>
  <si>
    <t>9-10</t>
  </si>
  <si>
    <t>Categorie</t>
  </si>
  <si>
    <t>Dorgone</t>
  </si>
  <si>
    <t>Portocaliu</t>
  </si>
  <si>
    <t>Clearwater</t>
  </si>
  <si>
    <t>Alb</t>
  </si>
  <si>
    <t>Candy Prince</t>
  </si>
  <si>
    <t>Mov</t>
  </si>
  <si>
    <t>Roz-Mov</t>
  </si>
  <si>
    <t>Antarctica Flame</t>
  </si>
  <si>
    <t>10-11</t>
  </si>
  <si>
    <t>Apeldoorn</t>
  </si>
  <si>
    <t>Jan Reus</t>
  </si>
  <si>
    <t>Grena</t>
  </si>
  <si>
    <t>Golden Apeldoorn</t>
  </si>
  <si>
    <t>Galben</t>
  </si>
  <si>
    <t>Claudia</t>
  </si>
  <si>
    <t>Canasta</t>
  </si>
  <si>
    <t>Big Smile</t>
  </si>
  <si>
    <t>Ballerina</t>
  </si>
  <si>
    <t>Abu Hassan</t>
  </si>
  <si>
    <t>Ille de France</t>
  </si>
  <si>
    <t>Mixt</t>
  </si>
  <si>
    <t xml:space="preserve">Darwin Hybriden </t>
  </si>
  <si>
    <r>
      <rPr>
        <b/>
        <sz val="16"/>
        <color theme="1"/>
        <rFont val="Calibri"/>
        <family val="2"/>
        <scheme val="minor"/>
      </rPr>
      <t xml:space="preserve">FLORI SI AMENAJARI GRADINI SRL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PUTUL LUI ZAMFIR nr. 22-24, SECTOR 1, BUCURESTI                                           </t>
    </r>
    <r>
      <rPr>
        <sz val="8"/>
        <color theme="1"/>
        <rFont val="Calibri"/>
        <family val="2"/>
        <scheme val="minor"/>
      </rPr>
      <t xml:space="preserve">Telefon: </t>
    </r>
    <r>
      <rPr>
        <sz val="11"/>
        <color theme="1"/>
        <rFont val="Calibri"/>
        <family val="2"/>
        <scheme val="minor"/>
      </rPr>
      <t xml:space="preserve">0721362211                                                                                                            </t>
    </r>
    <r>
      <rPr>
        <sz val="8"/>
        <color theme="1"/>
        <rFont val="Calibri"/>
        <family val="2"/>
        <scheme val="minor"/>
      </rPr>
      <t xml:space="preserve">E-mail: </t>
    </r>
    <r>
      <rPr>
        <sz val="11"/>
        <color theme="1"/>
        <rFont val="Calibri"/>
        <family val="2"/>
        <scheme val="minor"/>
      </rPr>
      <t xml:space="preserve">bulbiromania1@gmail.com                                                  www.bulbiromania.ro                                                                                                                                                                                                                           </t>
    </r>
  </si>
  <si>
    <t>Pret per cantitate</t>
  </si>
  <si>
    <t>Cantitate</t>
  </si>
  <si>
    <t>Cost</t>
  </si>
  <si>
    <t>5000-15.000</t>
  </si>
  <si>
    <r>
      <t xml:space="preserve">DATE CLIENT                  </t>
    </r>
    <r>
      <rPr>
        <sz val="11"/>
        <color theme="1"/>
        <rFont val="Calibri"/>
        <family val="2"/>
        <scheme val="minor"/>
      </rPr>
      <t>Nume:                                               Prenume:                                             Adresa:                                                Telefon:</t>
    </r>
  </si>
  <si>
    <t>Zambile</t>
  </si>
  <si>
    <t>Gipsy Queen</t>
  </si>
  <si>
    <t>Gipsy Princess</t>
  </si>
  <si>
    <t>Carnegie</t>
  </si>
  <si>
    <t>Apricot Passion</t>
  </si>
  <si>
    <t>Hyacinthus Jan Boss</t>
  </si>
  <si>
    <t>Anna</t>
  </si>
  <si>
    <t>14-15</t>
  </si>
  <si>
    <t>14-16</t>
  </si>
  <si>
    <t>Narcise</t>
  </si>
  <si>
    <t>Accent</t>
  </si>
  <si>
    <t>Canaliculatus</t>
  </si>
  <si>
    <t>Flower Drift</t>
  </si>
  <si>
    <t>Blushing Lady</t>
  </si>
  <si>
    <t>Baby Mon</t>
  </si>
  <si>
    <t>12-14</t>
  </si>
  <si>
    <t>Galben-Porto</t>
  </si>
  <si>
    <t>Alb-Portocali</t>
  </si>
  <si>
    <t>Alb-Galben</t>
  </si>
  <si>
    <t>Frezii</t>
  </si>
  <si>
    <t>Single Red</t>
  </si>
  <si>
    <t>Single mixt</t>
  </si>
  <si>
    <t>Double Yellow</t>
  </si>
  <si>
    <t>Double Purple</t>
  </si>
  <si>
    <t>Double mixt</t>
  </si>
  <si>
    <t>Iris</t>
  </si>
  <si>
    <t>Hollandica Simphony</t>
  </si>
  <si>
    <t>Hollandica Golden</t>
  </si>
  <si>
    <t>Blue Magic</t>
  </si>
  <si>
    <t>8-9</t>
  </si>
  <si>
    <t>Albastru</t>
  </si>
  <si>
    <t>Ranunculus</t>
  </si>
  <si>
    <t>Purple</t>
  </si>
  <si>
    <t>Yellow</t>
  </si>
  <si>
    <t>Red</t>
  </si>
  <si>
    <t>White</t>
  </si>
  <si>
    <t>Pink</t>
  </si>
  <si>
    <t>mixt</t>
  </si>
  <si>
    <t>Roz</t>
  </si>
  <si>
    <t>5-6</t>
  </si>
  <si>
    <t>Ghiocei</t>
  </si>
  <si>
    <t>Ornithogalum Balansae</t>
  </si>
  <si>
    <t>Galanthus Woronowii</t>
  </si>
  <si>
    <t>6-7</t>
  </si>
  <si>
    <t>Crem</t>
  </si>
  <si>
    <t>Paeonia</t>
  </si>
  <si>
    <t>Karl Rosenfield</t>
  </si>
  <si>
    <t>Margaret Truman</t>
  </si>
  <si>
    <t>Sarah Bernhardt</t>
  </si>
  <si>
    <t>2-5 ochiuri</t>
  </si>
  <si>
    <t>Roz Pal</t>
  </si>
  <si>
    <t>Roz deschis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</si>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</sst>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[$RON]\ * #,##0.00_);_([$RON]\ * \(#,##0.00\);_([$RON]\ * &quot;-&quot;??_);_(@_)"/>
    <numFmt numFmtId="169" formatCode="_(* #,##0_);_(* \(#,##0\);_(* &quot;-&quot;??_);_(@_)"/>
    <numFmt numFmtId="172" formatCode="_([$RON]\ * #,##0_);_([$RON]\ * \(#,##0\);_([$RON]\ 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/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165" fontId="0" fillId="0" borderId="0" xfId="2" applyNumberFormat="1" applyFont="1"/>
    <xf numFmtId="0" fontId="0" fillId="0" borderId="0" xfId="1" applyNumberFormat="1" applyFont="1"/>
    <xf numFmtId="0" fontId="2" fillId="0" borderId="0" xfId="0" applyFont="1" applyAlignment="1">
      <alignment horizontal="center"/>
    </xf>
    <xf numFmtId="43" fontId="0" fillId="0" borderId="0" xfId="1" applyNumberFormat="1" applyFont="1"/>
    <xf numFmtId="169" fontId="0" fillId="0" borderId="0" xfId="1" applyNumberFormat="1" applyFont="1"/>
    <xf numFmtId="172" fontId="0" fillId="0" borderId="0" xfId="0" applyNumberFormat="1"/>
    <xf numFmtId="172" fontId="2" fillId="0" borderId="0" xfId="0" applyNumberFormat="1" applyFont="1"/>
    <xf numFmtId="43" fontId="2" fillId="0" borderId="0" xfId="1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2"/>
  <sheetViews>
    <sheetView tabSelected="1" topLeftCell="A25" workbookViewId="0">
      <selection activeCell="M56" sqref="M56"/>
    </sheetView>
  </sheetViews>
  <sheetFormatPr defaultColWidth="9.42578125" defaultRowHeight="15" x14ac:dyDescent="0.25"/>
  <cols>
    <col min="1" max="1" width="10.85546875" customWidth="1"/>
    <col min="2" max="2" width="21.5703125" customWidth="1"/>
    <col min="3" max="3" width="10.5703125" style="1" customWidth="1"/>
    <col min="4" max="4" width="12.85546875" bestFit="1" customWidth="1"/>
    <col min="5" max="5" width="11.42578125" customWidth="1"/>
    <col min="6" max="6" width="16" customWidth="1"/>
    <col min="7" max="7" width="12.28515625" customWidth="1"/>
    <col min="8" max="8" width="16.140625" bestFit="1" customWidth="1"/>
    <col min="9" max="9" width="16.140625" style="17" customWidth="1"/>
  </cols>
  <sheetData>
    <row r="1" spans="1:14" ht="15" customHeight="1" x14ac:dyDescent="0.25">
      <c r="A1" s="3" t="s">
        <v>31</v>
      </c>
      <c r="B1" s="3"/>
      <c r="C1" s="3"/>
      <c r="D1" s="3"/>
      <c r="E1" s="3"/>
      <c r="F1" s="8" t="s">
        <v>0</v>
      </c>
      <c r="G1" s="9"/>
      <c r="H1" s="9"/>
      <c r="I1" s="11" t="s">
        <v>36</v>
      </c>
      <c r="J1" s="10"/>
      <c r="K1" s="10"/>
      <c r="L1" s="4"/>
      <c r="M1" s="4"/>
      <c r="N1" s="4"/>
    </row>
    <row r="2" spans="1:14" x14ac:dyDescent="0.25">
      <c r="A2" s="3"/>
      <c r="B2" s="3"/>
      <c r="C2" s="3"/>
      <c r="D2" s="3"/>
      <c r="E2" s="3"/>
      <c r="F2" s="9"/>
      <c r="G2" s="9"/>
      <c r="H2" s="9"/>
      <c r="I2" s="10"/>
      <c r="J2" s="10"/>
      <c r="K2" s="10"/>
      <c r="L2" s="4"/>
      <c r="M2" s="4"/>
      <c r="N2" s="4"/>
    </row>
    <row r="3" spans="1:14" x14ac:dyDescent="0.25">
      <c r="A3" s="3"/>
      <c r="B3" s="3"/>
      <c r="C3" s="3"/>
      <c r="D3" s="3"/>
      <c r="E3" s="3"/>
      <c r="F3" s="9"/>
      <c r="G3" s="9"/>
      <c r="H3" s="9"/>
      <c r="I3" s="10"/>
      <c r="J3" s="10"/>
      <c r="K3" s="10"/>
      <c r="L3" s="4"/>
      <c r="M3" s="4"/>
      <c r="N3" s="4"/>
    </row>
    <row r="4" spans="1:14" x14ac:dyDescent="0.25">
      <c r="A4" s="3"/>
      <c r="B4" s="3"/>
      <c r="C4" s="3"/>
      <c r="D4" s="3"/>
      <c r="E4" s="3"/>
      <c r="F4" s="9"/>
      <c r="G4" s="9"/>
      <c r="H4" s="9"/>
      <c r="I4" s="10"/>
      <c r="J4" s="10"/>
      <c r="K4" s="10"/>
      <c r="L4" s="4"/>
      <c r="M4" s="4"/>
      <c r="N4" s="4"/>
    </row>
    <row r="5" spans="1:14" x14ac:dyDescent="0.25">
      <c r="A5" s="3"/>
      <c r="B5" s="3"/>
      <c r="C5" s="3"/>
      <c r="D5" s="3"/>
      <c r="E5" s="3"/>
      <c r="F5" s="9"/>
      <c r="G5" s="9"/>
      <c r="H5" s="9"/>
      <c r="I5" s="10"/>
      <c r="J5" s="10"/>
      <c r="K5" s="10"/>
      <c r="L5" s="4"/>
      <c r="M5" s="4"/>
      <c r="N5" s="4"/>
    </row>
    <row r="6" spans="1:14" x14ac:dyDescent="0.25">
      <c r="A6" s="3"/>
      <c r="B6" s="3"/>
      <c r="C6" s="3"/>
      <c r="D6" s="3"/>
      <c r="E6" s="3"/>
      <c r="F6" s="9"/>
      <c r="G6" s="9"/>
      <c r="H6" s="9"/>
      <c r="I6" s="10"/>
      <c r="J6" s="10"/>
      <c r="K6" s="10"/>
      <c r="L6" s="4"/>
      <c r="M6" s="4"/>
      <c r="N6" s="4"/>
    </row>
    <row r="7" spans="1:14" x14ac:dyDescent="0.25">
      <c r="A7" s="3"/>
      <c r="B7" s="3"/>
      <c r="C7" s="3"/>
      <c r="D7" s="3"/>
      <c r="E7" s="3"/>
      <c r="F7" s="9"/>
      <c r="G7" s="9"/>
      <c r="H7" s="9"/>
      <c r="I7" s="10"/>
      <c r="J7" s="10"/>
      <c r="K7" s="10"/>
      <c r="L7" s="4"/>
      <c r="M7" s="4"/>
      <c r="N7" s="4"/>
    </row>
    <row r="8" spans="1:14" x14ac:dyDescent="0.25">
      <c r="A8" s="4"/>
      <c r="B8" s="4"/>
      <c r="C8" s="5"/>
      <c r="D8" s="4"/>
      <c r="E8" s="4"/>
      <c r="F8" s="4"/>
      <c r="G8" s="4"/>
    </row>
    <row r="9" spans="1:14" x14ac:dyDescent="0.25">
      <c r="A9" s="4"/>
      <c r="B9" s="4"/>
      <c r="C9" s="5"/>
      <c r="D9" s="4"/>
      <c r="E9" s="2" t="s">
        <v>32</v>
      </c>
      <c r="F9" s="2"/>
      <c r="G9" s="2"/>
    </row>
    <row r="10" spans="1:14" x14ac:dyDescent="0.25">
      <c r="A10" s="6" t="s">
        <v>8</v>
      </c>
      <c r="B10" s="6" t="s">
        <v>1</v>
      </c>
      <c r="C10" s="14" t="s">
        <v>2</v>
      </c>
      <c r="D10" s="6" t="s">
        <v>3</v>
      </c>
      <c r="E10" s="14">
        <v>5000</v>
      </c>
      <c r="F10" s="14" t="s">
        <v>35</v>
      </c>
      <c r="G10" s="14">
        <v>15000</v>
      </c>
      <c r="H10" s="6" t="s">
        <v>33</v>
      </c>
      <c r="I10" s="18" t="s">
        <v>34</v>
      </c>
    </row>
    <row r="11" spans="1:14" x14ac:dyDescent="0.25">
      <c r="A11" t="s">
        <v>4</v>
      </c>
      <c r="B11" t="s">
        <v>5</v>
      </c>
      <c r="C11" s="7" t="s">
        <v>7</v>
      </c>
      <c r="D11" t="s">
        <v>6</v>
      </c>
      <c r="E11" s="12">
        <v>0.8</v>
      </c>
      <c r="F11" s="12">
        <v>0.7</v>
      </c>
      <c r="G11" s="12">
        <v>0.6</v>
      </c>
      <c r="H11" s="13"/>
      <c r="I11" s="17">
        <f>IF(AND(H11&lt;$E$10),H11*E11,IF(AND($E$10&lt;H11&lt;$G$10),H11*F11,IF(AND($G$10&lt;=H11),H11*G11,H11*F11)))</f>
        <v>0</v>
      </c>
    </row>
    <row r="12" spans="1:14" x14ac:dyDescent="0.25">
      <c r="A12" t="s">
        <v>4</v>
      </c>
      <c r="B12" t="s">
        <v>9</v>
      </c>
      <c r="C12" s="7" t="s">
        <v>7</v>
      </c>
      <c r="D12" t="s">
        <v>10</v>
      </c>
      <c r="E12" s="12">
        <v>0.8</v>
      </c>
      <c r="F12" s="12">
        <v>0.7</v>
      </c>
      <c r="G12" s="12">
        <v>0.6</v>
      </c>
      <c r="H12" s="13"/>
      <c r="I12" s="17">
        <f t="shared" ref="I12:I53" si="0">IF(AND(H12&lt;$E$10),H12*E12,IF(AND($E$10&lt;H12&lt;$G$10),H12*F12,IF(AND($G$10&lt;=H12),H12*G12,H12*F12)))</f>
        <v>0</v>
      </c>
    </row>
    <row r="13" spans="1:14" x14ac:dyDescent="0.25">
      <c r="A13" t="s">
        <v>4</v>
      </c>
      <c r="B13" t="s">
        <v>11</v>
      </c>
      <c r="C13" s="7" t="s">
        <v>17</v>
      </c>
      <c r="D13" t="s">
        <v>12</v>
      </c>
      <c r="E13" s="12">
        <v>0.8</v>
      </c>
      <c r="F13" s="12">
        <v>0.7</v>
      </c>
      <c r="G13" s="12">
        <v>0.6</v>
      </c>
      <c r="H13" s="13"/>
      <c r="I13" s="17">
        <f t="shared" si="0"/>
        <v>0</v>
      </c>
    </row>
    <row r="14" spans="1:14" x14ac:dyDescent="0.25">
      <c r="A14" t="s">
        <v>4</v>
      </c>
      <c r="B14" t="s">
        <v>13</v>
      </c>
      <c r="C14" s="7" t="s">
        <v>17</v>
      </c>
      <c r="D14" t="s">
        <v>15</v>
      </c>
      <c r="E14" s="12">
        <v>0.8</v>
      </c>
      <c r="F14" s="12">
        <v>0.7</v>
      </c>
      <c r="G14" s="12">
        <v>0.6</v>
      </c>
      <c r="H14" s="13"/>
      <c r="I14" s="17">
        <f t="shared" si="0"/>
        <v>0</v>
      </c>
    </row>
    <row r="15" spans="1:14" x14ac:dyDescent="0.25">
      <c r="A15" t="s">
        <v>4</v>
      </c>
      <c r="B15" t="s">
        <v>16</v>
      </c>
      <c r="C15" s="7" t="s">
        <v>17</v>
      </c>
      <c r="D15" t="s">
        <v>12</v>
      </c>
      <c r="E15" s="12">
        <v>0.8</v>
      </c>
      <c r="F15" s="12">
        <v>0.7</v>
      </c>
      <c r="G15" s="12">
        <v>0.6</v>
      </c>
      <c r="H15" s="13"/>
      <c r="I15" s="17">
        <f t="shared" si="0"/>
        <v>0</v>
      </c>
    </row>
    <row r="16" spans="1:14" x14ac:dyDescent="0.25">
      <c r="A16" t="s">
        <v>4</v>
      </c>
      <c r="B16" t="s">
        <v>18</v>
      </c>
      <c r="C16" s="7" t="s">
        <v>17</v>
      </c>
      <c r="D16" t="s">
        <v>6</v>
      </c>
      <c r="E16" s="12">
        <v>0.8</v>
      </c>
      <c r="F16" s="12">
        <v>0.7</v>
      </c>
      <c r="G16" s="12">
        <v>0.6</v>
      </c>
      <c r="H16" s="13"/>
      <c r="I16" s="17">
        <f t="shared" si="0"/>
        <v>0</v>
      </c>
    </row>
    <row r="17" spans="1:9" x14ac:dyDescent="0.25">
      <c r="A17" t="s">
        <v>4</v>
      </c>
      <c r="B17" t="s">
        <v>19</v>
      </c>
      <c r="C17" s="7" t="s">
        <v>17</v>
      </c>
      <c r="D17" t="s">
        <v>20</v>
      </c>
      <c r="E17" s="12">
        <v>0.8</v>
      </c>
      <c r="F17" s="12">
        <v>0.7</v>
      </c>
      <c r="G17" s="12">
        <v>0.6</v>
      </c>
      <c r="H17" s="13"/>
      <c r="I17" s="17">
        <f t="shared" si="0"/>
        <v>0</v>
      </c>
    </row>
    <row r="18" spans="1:9" x14ac:dyDescent="0.25">
      <c r="A18" t="s">
        <v>4</v>
      </c>
      <c r="B18" t="s">
        <v>21</v>
      </c>
      <c r="C18" s="7" t="s">
        <v>17</v>
      </c>
      <c r="D18" t="s">
        <v>22</v>
      </c>
      <c r="E18" s="12">
        <v>0.8</v>
      </c>
      <c r="F18" s="12">
        <v>0.7</v>
      </c>
      <c r="G18" s="12">
        <v>0.6</v>
      </c>
      <c r="H18" s="13"/>
      <c r="I18" s="17">
        <f t="shared" si="0"/>
        <v>0</v>
      </c>
    </row>
    <row r="19" spans="1:9" x14ac:dyDescent="0.25">
      <c r="A19" t="s">
        <v>4</v>
      </c>
      <c r="B19" t="s">
        <v>23</v>
      </c>
      <c r="C19" s="7" t="s">
        <v>17</v>
      </c>
      <c r="D19" t="s">
        <v>14</v>
      </c>
      <c r="E19" s="12">
        <v>0.8</v>
      </c>
      <c r="F19" s="12">
        <v>0.7</v>
      </c>
      <c r="G19" s="12">
        <v>0.6</v>
      </c>
      <c r="H19" s="13"/>
      <c r="I19" s="17">
        <f t="shared" si="0"/>
        <v>0</v>
      </c>
    </row>
    <row r="20" spans="1:9" x14ac:dyDescent="0.25">
      <c r="A20" t="s">
        <v>4</v>
      </c>
      <c r="B20" t="s">
        <v>24</v>
      </c>
      <c r="C20" s="7" t="s">
        <v>17</v>
      </c>
      <c r="D20" t="s">
        <v>6</v>
      </c>
      <c r="E20" s="12">
        <v>0.8</v>
      </c>
      <c r="F20" s="12">
        <v>0.7</v>
      </c>
      <c r="G20" s="12">
        <v>0.6</v>
      </c>
      <c r="H20" s="13"/>
      <c r="I20" s="17">
        <f t="shared" si="0"/>
        <v>0</v>
      </c>
    </row>
    <row r="21" spans="1:9" x14ac:dyDescent="0.25">
      <c r="A21" t="s">
        <v>4</v>
      </c>
      <c r="B21" t="s">
        <v>25</v>
      </c>
      <c r="C21" s="7" t="s">
        <v>17</v>
      </c>
      <c r="D21" t="s">
        <v>22</v>
      </c>
      <c r="E21" s="12">
        <v>0.8</v>
      </c>
      <c r="F21" s="12">
        <v>0.7</v>
      </c>
      <c r="G21" s="12">
        <v>0.6</v>
      </c>
      <c r="H21" s="13"/>
      <c r="I21" s="17">
        <f t="shared" si="0"/>
        <v>0</v>
      </c>
    </row>
    <row r="22" spans="1:9" x14ac:dyDescent="0.25">
      <c r="A22" t="s">
        <v>4</v>
      </c>
      <c r="B22" t="s">
        <v>26</v>
      </c>
      <c r="C22" s="7" t="s">
        <v>17</v>
      </c>
      <c r="D22" t="s">
        <v>10</v>
      </c>
      <c r="E22" s="12">
        <v>0.8</v>
      </c>
      <c r="F22" s="12">
        <v>0.7</v>
      </c>
      <c r="G22" s="12">
        <v>0.6</v>
      </c>
      <c r="H22" s="13"/>
      <c r="I22" s="17">
        <f t="shared" si="0"/>
        <v>0</v>
      </c>
    </row>
    <row r="23" spans="1:9" x14ac:dyDescent="0.25">
      <c r="A23" t="s">
        <v>4</v>
      </c>
      <c r="B23" t="s">
        <v>27</v>
      </c>
      <c r="C23" s="7" t="s">
        <v>17</v>
      </c>
      <c r="D23" t="s">
        <v>20</v>
      </c>
      <c r="E23" s="12">
        <v>0.8</v>
      </c>
      <c r="F23" s="12">
        <v>0.7</v>
      </c>
      <c r="G23" s="12">
        <v>0.6</v>
      </c>
      <c r="H23" s="13"/>
      <c r="I23" s="17">
        <f t="shared" si="0"/>
        <v>0</v>
      </c>
    </row>
    <row r="24" spans="1:9" x14ac:dyDescent="0.25">
      <c r="A24" t="s">
        <v>4</v>
      </c>
      <c r="B24" t="s">
        <v>28</v>
      </c>
      <c r="C24" s="7" t="s">
        <v>17</v>
      </c>
      <c r="D24" t="s">
        <v>6</v>
      </c>
      <c r="E24" s="12">
        <v>0.8</v>
      </c>
      <c r="F24" s="12">
        <v>0.7</v>
      </c>
      <c r="G24" s="12">
        <v>0.6</v>
      </c>
      <c r="H24" s="13"/>
      <c r="I24" s="17">
        <f t="shared" si="0"/>
        <v>0</v>
      </c>
    </row>
    <row r="25" spans="1:9" x14ac:dyDescent="0.25">
      <c r="A25" t="s">
        <v>4</v>
      </c>
      <c r="B25" t="s">
        <v>30</v>
      </c>
      <c r="C25" s="7" t="s">
        <v>17</v>
      </c>
      <c r="D25" t="s">
        <v>29</v>
      </c>
      <c r="E25" s="12">
        <v>0.8</v>
      </c>
      <c r="F25" s="12">
        <v>0.7</v>
      </c>
      <c r="G25" s="12">
        <v>0.6</v>
      </c>
      <c r="H25" s="13"/>
      <c r="I25" s="17">
        <f t="shared" si="0"/>
        <v>0</v>
      </c>
    </row>
    <row r="26" spans="1:9" x14ac:dyDescent="0.25">
      <c r="A26" t="s">
        <v>37</v>
      </c>
      <c r="B26" t="s">
        <v>38</v>
      </c>
      <c r="C26" s="7" t="s">
        <v>44</v>
      </c>
      <c r="D26" t="s">
        <v>10</v>
      </c>
      <c r="E26" s="12">
        <v>1.8</v>
      </c>
      <c r="F26" s="12">
        <v>1.5</v>
      </c>
      <c r="G26" s="12">
        <v>1.3</v>
      </c>
      <c r="H26" s="13"/>
      <c r="I26" s="17">
        <f t="shared" si="0"/>
        <v>0</v>
      </c>
    </row>
    <row r="27" spans="1:9" x14ac:dyDescent="0.25">
      <c r="A27" t="s">
        <v>37</v>
      </c>
      <c r="B27" t="s">
        <v>39</v>
      </c>
      <c r="C27" s="7" t="s">
        <v>44</v>
      </c>
      <c r="D27" t="s">
        <v>22</v>
      </c>
      <c r="E27" s="12">
        <v>1.8</v>
      </c>
      <c r="F27" s="12">
        <v>1.5</v>
      </c>
      <c r="G27" s="12">
        <v>1.3</v>
      </c>
      <c r="H27" s="16"/>
      <c r="I27" s="17">
        <f t="shared" si="0"/>
        <v>0</v>
      </c>
    </row>
    <row r="28" spans="1:9" x14ac:dyDescent="0.25">
      <c r="A28" t="s">
        <v>37</v>
      </c>
      <c r="B28" t="s">
        <v>40</v>
      </c>
      <c r="C28" s="7" t="s">
        <v>44</v>
      </c>
      <c r="D28" t="s">
        <v>12</v>
      </c>
      <c r="E28" s="12">
        <v>1.8</v>
      </c>
      <c r="F28" s="12">
        <v>1.5</v>
      </c>
      <c r="G28" s="12">
        <v>1.3</v>
      </c>
      <c r="H28" s="16"/>
      <c r="I28" s="17">
        <f t="shared" si="0"/>
        <v>0</v>
      </c>
    </row>
    <row r="29" spans="1:9" x14ac:dyDescent="0.25">
      <c r="A29" t="s">
        <v>37</v>
      </c>
      <c r="B29" t="s">
        <v>41</v>
      </c>
      <c r="C29" s="7" t="s">
        <v>44</v>
      </c>
      <c r="D29" t="s">
        <v>10</v>
      </c>
      <c r="E29" s="12">
        <v>1.8</v>
      </c>
      <c r="F29" s="12">
        <v>1.5</v>
      </c>
      <c r="G29" s="12">
        <v>1.3</v>
      </c>
      <c r="H29" s="15"/>
      <c r="I29" s="17">
        <f t="shared" si="0"/>
        <v>0</v>
      </c>
    </row>
    <row r="30" spans="1:9" x14ac:dyDescent="0.25">
      <c r="A30" t="s">
        <v>37</v>
      </c>
      <c r="B30" t="s">
        <v>42</v>
      </c>
      <c r="C30" s="7" t="s">
        <v>44</v>
      </c>
      <c r="D30" t="s">
        <v>15</v>
      </c>
      <c r="E30" s="12">
        <v>1.8</v>
      </c>
      <c r="F30" s="12">
        <v>1.5</v>
      </c>
      <c r="G30" s="12">
        <v>1.3</v>
      </c>
      <c r="H30" s="15"/>
      <c r="I30" s="17">
        <f t="shared" si="0"/>
        <v>0</v>
      </c>
    </row>
    <row r="31" spans="1:9" x14ac:dyDescent="0.25">
      <c r="A31" t="s">
        <v>37</v>
      </c>
      <c r="B31" t="s">
        <v>43</v>
      </c>
      <c r="C31" s="7" t="s">
        <v>44</v>
      </c>
      <c r="D31" t="s">
        <v>14</v>
      </c>
      <c r="E31" s="12">
        <v>1.8</v>
      </c>
      <c r="F31" s="12">
        <v>1.5</v>
      </c>
      <c r="G31" s="12">
        <v>1.3</v>
      </c>
      <c r="H31" s="15"/>
      <c r="I31" s="17">
        <f t="shared" si="0"/>
        <v>0</v>
      </c>
    </row>
    <row r="32" spans="1:9" x14ac:dyDescent="0.25">
      <c r="A32" t="s">
        <v>37</v>
      </c>
      <c r="B32" t="s">
        <v>29</v>
      </c>
      <c r="C32" s="7" t="s">
        <v>44</v>
      </c>
      <c r="D32" t="s">
        <v>29</v>
      </c>
      <c r="E32" s="12">
        <v>1.8</v>
      </c>
      <c r="F32" s="12">
        <v>1.5</v>
      </c>
      <c r="G32" s="12">
        <v>1.3</v>
      </c>
      <c r="H32" s="15"/>
      <c r="I32" s="17">
        <f t="shared" si="0"/>
        <v>0</v>
      </c>
    </row>
    <row r="33" spans="1:9" x14ac:dyDescent="0.25">
      <c r="A33" t="s">
        <v>46</v>
      </c>
      <c r="B33" t="s">
        <v>47</v>
      </c>
      <c r="C33" s="7" t="s">
        <v>45</v>
      </c>
      <c r="D33" t="s">
        <v>54</v>
      </c>
      <c r="E33" s="12">
        <v>1.2</v>
      </c>
      <c r="F33" s="12">
        <v>1</v>
      </c>
      <c r="G33" s="12">
        <v>0.9</v>
      </c>
      <c r="H33" s="15"/>
      <c r="I33" s="17">
        <f t="shared" si="0"/>
        <v>0</v>
      </c>
    </row>
    <row r="34" spans="1:9" x14ac:dyDescent="0.25">
      <c r="A34" t="s">
        <v>46</v>
      </c>
      <c r="B34" t="s">
        <v>48</v>
      </c>
      <c r="C34" s="7" t="s">
        <v>45</v>
      </c>
      <c r="D34" t="s">
        <v>12</v>
      </c>
      <c r="E34" s="12">
        <v>1.2</v>
      </c>
      <c r="F34" s="12">
        <v>1</v>
      </c>
      <c r="G34" s="12">
        <v>0.9</v>
      </c>
      <c r="H34" s="15"/>
      <c r="I34" s="17">
        <f t="shared" si="0"/>
        <v>0</v>
      </c>
    </row>
    <row r="35" spans="1:9" x14ac:dyDescent="0.25">
      <c r="A35" t="s">
        <v>46</v>
      </c>
      <c r="B35" t="s">
        <v>49</v>
      </c>
      <c r="C35" s="7" t="s">
        <v>52</v>
      </c>
      <c r="D35" t="s">
        <v>54</v>
      </c>
      <c r="E35" s="12">
        <v>1.2</v>
      </c>
      <c r="F35" s="12">
        <v>1</v>
      </c>
      <c r="G35" s="12">
        <v>0.9</v>
      </c>
      <c r="H35" s="15"/>
      <c r="I35" s="17">
        <f t="shared" si="0"/>
        <v>0</v>
      </c>
    </row>
    <row r="36" spans="1:9" x14ac:dyDescent="0.25">
      <c r="A36" t="s">
        <v>46</v>
      </c>
      <c r="B36" t="s">
        <v>50</v>
      </c>
      <c r="C36" s="7" t="s">
        <v>45</v>
      </c>
      <c r="D36" t="s">
        <v>53</v>
      </c>
      <c r="E36" s="12">
        <v>1.2</v>
      </c>
      <c r="F36" s="12">
        <v>1</v>
      </c>
      <c r="G36" s="12">
        <v>0.9</v>
      </c>
      <c r="H36" s="15"/>
      <c r="I36" s="17">
        <f t="shared" si="0"/>
        <v>0</v>
      </c>
    </row>
    <row r="37" spans="1:9" x14ac:dyDescent="0.25">
      <c r="A37" t="s">
        <v>46</v>
      </c>
      <c r="B37" t="s">
        <v>51</v>
      </c>
      <c r="C37" s="7" t="s">
        <v>45</v>
      </c>
      <c r="D37" t="s">
        <v>55</v>
      </c>
      <c r="E37" s="12">
        <v>1.2</v>
      </c>
      <c r="F37" s="12">
        <v>1</v>
      </c>
      <c r="G37" s="12">
        <v>0.9</v>
      </c>
      <c r="H37" s="16"/>
      <c r="I37" s="17">
        <f t="shared" si="0"/>
        <v>0</v>
      </c>
    </row>
    <row r="38" spans="1:9" x14ac:dyDescent="0.25">
      <c r="A38" t="s">
        <v>46</v>
      </c>
      <c r="B38" t="s">
        <v>29</v>
      </c>
      <c r="C38" s="7" t="s">
        <v>52</v>
      </c>
      <c r="D38" t="s">
        <v>29</v>
      </c>
      <c r="E38" s="12">
        <v>1.2</v>
      </c>
      <c r="F38" s="12">
        <v>1</v>
      </c>
      <c r="G38" s="12">
        <v>0.9</v>
      </c>
      <c r="H38" s="15"/>
      <c r="I38" s="17">
        <f t="shared" si="0"/>
        <v>0</v>
      </c>
    </row>
    <row r="39" spans="1:9" x14ac:dyDescent="0.25">
      <c r="A39" t="s">
        <v>56</v>
      </c>
      <c r="B39" t="s">
        <v>57</v>
      </c>
      <c r="C39" s="7"/>
      <c r="D39" t="s">
        <v>6</v>
      </c>
      <c r="E39" s="12">
        <v>0.8</v>
      </c>
      <c r="F39" s="12">
        <v>0.7</v>
      </c>
      <c r="G39" s="12">
        <v>0.6</v>
      </c>
      <c r="H39" s="15"/>
      <c r="I39" s="17">
        <f t="shared" si="0"/>
        <v>0</v>
      </c>
    </row>
    <row r="40" spans="1:9" x14ac:dyDescent="0.25">
      <c r="A40" t="s">
        <v>56</v>
      </c>
      <c r="B40" t="s">
        <v>58</v>
      </c>
      <c r="C40" s="7"/>
      <c r="D40" t="s">
        <v>29</v>
      </c>
      <c r="E40" s="12">
        <v>0.8</v>
      </c>
      <c r="F40" s="12">
        <v>0.7</v>
      </c>
      <c r="G40" s="12">
        <v>0.6</v>
      </c>
      <c r="H40" s="16"/>
      <c r="I40" s="17">
        <f t="shared" si="0"/>
        <v>0</v>
      </c>
    </row>
    <row r="41" spans="1:9" x14ac:dyDescent="0.25">
      <c r="A41" t="s">
        <v>56</v>
      </c>
      <c r="B41" t="s">
        <v>59</v>
      </c>
      <c r="C41" s="7"/>
      <c r="D41" t="s">
        <v>22</v>
      </c>
      <c r="E41" s="12">
        <v>0.8</v>
      </c>
      <c r="F41" s="12">
        <v>0.7</v>
      </c>
      <c r="G41" s="12">
        <v>0.6</v>
      </c>
      <c r="H41" s="15"/>
      <c r="I41" s="17">
        <f t="shared" si="0"/>
        <v>0</v>
      </c>
    </row>
    <row r="42" spans="1:9" x14ac:dyDescent="0.25">
      <c r="A42" t="s">
        <v>56</v>
      </c>
      <c r="B42" t="s">
        <v>60</v>
      </c>
      <c r="C42" s="7"/>
      <c r="D42" t="s">
        <v>14</v>
      </c>
      <c r="E42" s="12">
        <v>0.8</v>
      </c>
      <c r="F42" s="12">
        <v>0.7</v>
      </c>
      <c r="G42" s="12">
        <v>0.6</v>
      </c>
      <c r="H42" s="15"/>
      <c r="I42" s="17">
        <f t="shared" si="0"/>
        <v>0</v>
      </c>
    </row>
    <row r="43" spans="1:9" x14ac:dyDescent="0.25">
      <c r="A43" t="s">
        <v>56</v>
      </c>
      <c r="B43" t="s">
        <v>61</v>
      </c>
      <c r="C43" s="7"/>
      <c r="D43" t="s">
        <v>29</v>
      </c>
      <c r="E43" s="12">
        <v>0.8</v>
      </c>
      <c r="F43" s="12">
        <v>0.7</v>
      </c>
      <c r="G43" s="12">
        <v>0.6</v>
      </c>
      <c r="H43" s="15"/>
      <c r="I43" s="17">
        <f t="shared" si="0"/>
        <v>0</v>
      </c>
    </row>
    <row r="44" spans="1:9" x14ac:dyDescent="0.25">
      <c r="A44" t="s">
        <v>62</v>
      </c>
      <c r="B44" t="s">
        <v>63</v>
      </c>
      <c r="C44" s="7" t="s">
        <v>66</v>
      </c>
      <c r="D44" t="s">
        <v>55</v>
      </c>
      <c r="E44" s="12">
        <v>0.7</v>
      </c>
      <c r="F44" s="12">
        <v>0.6</v>
      </c>
      <c r="G44" s="12">
        <v>0.5</v>
      </c>
      <c r="H44" s="15"/>
      <c r="I44" s="17">
        <f t="shared" si="0"/>
        <v>0</v>
      </c>
    </row>
    <row r="45" spans="1:9" x14ac:dyDescent="0.25">
      <c r="A45" t="s">
        <v>62</v>
      </c>
      <c r="B45" t="s">
        <v>64</v>
      </c>
      <c r="C45" s="7" t="s">
        <v>66</v>
      </c>
      <c r="D45" t="s">
        <v>22</v>
      </c>
      <c r="E45" s="12">
        <v>0.7</v>
      </c>
      <c r="F45" s="12">
        <v>0.6</v>
      </c>
      <c r="G45" s="12">
        <v>0.5</v>
      </c>
      <c r="H45" s="15"/>
      <c r="I45" s="17">
        <f t="shared" si="0"/>
        <v>0</v>
      </c>
    </row>
    <row r="46" spans="1:9" x14ac:dyDescent="0.25">
      <c r="A46" t="s">
        <v>62</v>
      </c>
      <c r="B46" t="s">
        <v>65</v>
      </c>
      <c r="C46" s="7" t="s">
        <v>66</v>
      </c>
      <c r="D46" t="s">
        <v>67</v>
      </c>
      <c r="E46" s="12">
        <v>0.7</v>
      </c>
      <c r="F46" s="12">
        <v>0.6</v>
      </c>
      <c r="G46" s="12">
        <v>0.5</v>
      </c>
      <c r="H46" s="15"/>
      <c r="I46" s="17">
        <f t="shared" si="0"/>
        <v>0</v>
      </c>
    </row>
    <row r="47" spans="1:9" x14ac:dyDescent="0.25">
      <c r="A47" t="s">
        <v>68</v>
      </c>
      <c r="B47" t="s">
        <v>69</v>
      </c>
      <c r="C47" s="7" t="s">
        <v>76</v>
      </c>
      <c r="D47" t="s">
        <v>14</v>
      </c>
      <c r="E47" s="12">
        <v>0.7</v>
      </c>
      <c r="F47" s="12">
        <v>0.6</v>
      </c>
      <c r="G47" s="12">
        <v>0.5</v>
      </c>
      <c r="H47" s="15"/>
      <c r="I47" s="17">
        <f t="shared" si="0"/>
        <v>0</v>
      </c>
    </row>
    <row r="48" spans="1:9" x14ac:dyDescent="0.25">
      <c r="A48" t="s">
        <v>68</v>
      </c>
      <c r="B48" t="s">
        <v>70</v>
      </c>
      <c r="C48" s="7" t="s">
        <v>76</v>
      </c>
      <c r="D48" t="s">
        <v>22</v>
      </c>
      <c r="E48" s="12">
        <v>0.7</v>
      </c>
      <c r="F48" s="12">
        <v>0.6</v>
      </c>
      <c r="G48" s="12">
        <v>0.5</v>
      </c>
      <c r="H48" s="15"/>
      <c r="I48" s="17">
        <f t="shared" si="0"/>
        <v>0</v>
      </c>
    </row>
    <row r="49" spans="1:9" x14ac:dyDescent="0.25">
      <c r="A49" t="s">
        <v>68</v>
      </c>
      <c r="B49" t="s">
        <v>71</v>
      </c>
      <c r="C49" s="7" t="s">
        <v>76</v>
      </c>
      <c r="D49" t="s">
        <v>6</v>
      </c>
      <c r="E49" s="12">
        <v>0.7</v>
      </c>
      <c r="F49" s="12">
        <v>0.6</v>
      </c>
      <c r="G49" s="12">
        <v>0.5</v>
      </c>
      <c r="H49" s="15"/>
      <c r="I49" s="17">
        <f t="shared" si="0"/>
        <v>0</v>
      </c>
    </row>
    <row r="50" spans="1:9" x14ac:dyDescent="0.25">
      <c r="A50" t="s">
        <v>68</v>
      </c>
      <c r="B50" t="s">
        <v>72</v>
      </c>
      <c r="C50" s="7" t="s">
        <v>76</v>
      </c>
      <c r="D50" t="s">
        <v>12</v>
      </c>
      <c r="E50" s="12">
        <v>0.7</v>
      </c>
      <c r="F50" s="12">
        <v>0.6</v>
      </c>
      <c r="G50" s="12">
        <v>0.5</v>
      </c>
      <c r="H50" s="15"/>
      <c r="I50" s="17">
        <f t="shared" si="0"/>
        <v>0</v>
      </c>
    </row>
    <row r="51" spans="1:9" x14ac:dyDescent="0.25">
      <c r="A51" t="s">
        <v>68</v>
      </c>
      <c r="B51" t="s">
        <v>73</v>
      </c>
      <c r="C51" s="7" t="s">
        <v>76</v>
      </c>
      <c r="D51" t="s">
        <v>75</v>
      </c>
      <c r="E51" s="12">
        <v>0.7</v>
      </c>
      <c r="F51" s="12">
        <v>0.6</v>
      </c>
      <c r="G51" s="12">
        <v>0.5</v>
      </c>
      <c r="H51" s="15"/>
      <c r="I51" s="17">
        <f t="shared" si="0"/>
        <v>0</v>
      </c>
    </row>
    <row r="52" spans="1:9" x14ac:dyDescent="0.25">
      <c r="A52" t="s">
        <v>68</v>
      </c>
      <c r="B52" t="s">
        <v>74</v>
      </c>
      <c r="C52" s="7" t="s">
        <v>76</v>
      </c>
      <c r="D52" t="s">
        <v>74</v>
      </c>
      <c r="E52" s="12">
        <v>0.7</v>
      </c>
      <c r="F52" s="12">
        <v>0.6</v>
      </c>
      <c r="G52" s="12">
        <v>0.5</v>
      </c>
      <c r="H52" s="15"/>
      <c r="I52" s="17">
        <f t="shared" si="0"/>
        <v>0</v>
      </c>
    </row>
    <row r="53" spans="1:9" x14ac:dyDescent="0.25">
      <c r="A53" t="s">
        <v>77</v>
      </c>
      <c r="B53" t="s">
        <v>78</v>
      </c>
      <c r="C53" s="7" t="s">
        <v>76</v>
      </c>
      <c r="D53" t="s">
        <v>81</v>
      </c>
      <c r="E53" s="12">
        <v>0.8</v>
      </c>
      <c r="F53" s="12">
        <v>0.7</v>
      </c>
      <c r="G53" s="12">
        <v>0.6</v>
      </c>
      <c r="H53" s="15"/>
      <c r="I53" s="17">
        <f>IF(AND(H53&lt;$E$10),H53*E54,IF(AND($E$10&lt;H53&lt;$G$10),H53*F54,IF(AND($G$10&lt;=H53),H53*G54,H53*F54)))</f>
        <v>0</v>
      </c>
    </row>
    <row r="54" spans="1:9" x14ac:dyDescent="0.25">
      <c r="A54" t="s">
        <v>77</v>
      </c>
      <c r="B54" t="s">
        <v>79</v>
      </c>
      <c r="C54" s="7" t="s">
        <v>80</v>
      </c>
      <c r="D54" t="s">
        <v>12</v>
      </c>
      <c r="E54" s="12">
        <v>0.8</v>
      </c>
      <c r="F54" s="12">
        <v>0.7</v>
      </c>
      <c r="G54" s="12">
        <v>0.6</v>
      </c>
      <c r="H54" s="15"/>
      <c r="I54" s="17">
        <f>IF(AND(H54&lt;$E$10),H54*E55,IF(AND($E$10&lt;H54&lt;$G$10),H54*F55,IF(AND($G$10&lt;=H54),H54*G55,H54*F55)))</f>
        <v>0</v>
      </c>
    </row>
    <row r="55" spans="1:9" x14ac:dyDescent="0.25">
      <c r="A55" t="s">
        <v>82</v>
      </c>
      <c r="B55" t="s">
        <v>83</v>
      </c>
      <c r="C55" s="7" t="s">
        <v>86</v>
      </c>
      <c r="D55" t="s">
        <v>75</v>
      </c>
      <c r="E55" s="12">
        <v>19</v>
      </c>
      <c r="F55" s="12">
        <v>15</v>
      </c>
      <c r="G55" s="12">
        <v>12</v>
      </c>
      <c r="H55" s="15"/>
      <c r="I55" s="17">
        <f t="shared" ref="I55:I57" si="1">IF(AND(H55&lt;$E$10),H55*E56,IF(AND($E$10&lt;H55&lt;$G$10),H55*F56,IF(AND($G$10&lt;=H55),H55*G56,H55*F56)))</f>
        <v>0</v>
      </c>
    </row>
    <row r="56" spans="1:9" x14ac:dyDescent="0.25">
      <c r="A56" t="s">
        <v>82</v>
      </c>
      <c r="B56" t="s">
        <v>84</v>
      </c>
      <c r="C56" s="7" t="s">
        <v>86</v>
      </c>
      <c r="D56" t="s">
        <v>88</v>
      </c>
      <c r="E56" s="12">
        <v>19</v>
      </c>
      <c r="F56" s="12">
        <v>15</v>
      </c>
      <c r="G56" s="12">
        <v>12</v>
      </c>
      <c r="H56" s="15"/>
      <c r="I56" s="17">
        <f t="shared" si="1"/>
        <v>0</v>
      </c>
    </row>
    <row r="57" spans="1:9" x14ac:dyDescent="0.25">
      <c r="A57" t="s">
        <v>82</v>
      </c>
      <c r="B57" t="s">
        <v>85</v>
      </c>
      <c r="C57" s="7" t="s">
        <v>86</v>
      </c>
      <c r="D57" t="s">
        <v>87</v>
      </c>
      <c r="E57" s="12">
        <v>19</v>
      </c>
      <c r="F57" s="12">
        <v>15</v>
      </c>
      <c r="G57" s="12">
        <v>12</v>
      </c>
      <c r="H57" s="15"/>
      <c r="I57" s="17">
        <f t="shared" si="1"/>
        <v>0</v>
      </c>
    </row>
    <row r="58" spans="1:9" x14ac:dyDescent="0.25">
      <c r="C58" s="7"/>
      <c r="H58" s="19" t="s">
        <v>89</v>
      </c>
      <c r="I58" s="18">
        <f>SUM(I11:I57)</f>
        <v>0</v>
      </c>
    </row>
    <row r="59" spans="1:9" x14ac:dyDescent="0.25">
      <c r="C59" s="7"/>
      <c r="H59" s="15"/>
    </row>
    <row r="60" spans="1:9" x14ac:dyDescent="0.25">
      <c r="C60" s="7"/>
      <c r="H60" s="15"/>
    </row>
    <row r="61" spans="1:9" x14ac:dyDescent="0.25">
      <c r="C61" s="7"/>
      <c r="H61" s="15"/>
    </row>
    <row r="62" spans="1:9" x14ac:dyDescent="0.25">
      <c r="C62" s="7"/>
      <c r="H62" s="15"/>
    </row>
    <row r="63" spans="1:9" x14ac:dyDescent="0.25">
      <c r="C63" s="7"/>
      <c r="H63" s="15"/>
    </row>
    <row r="64" spans="1:9" x14ac:dyDescent="0.25">
      <c r="C64" s="7"/>
      <c r="H64" s="15"/>
    </row>
    <row r="65" spans="3:8" x14ac:dyDescent="0.25">
      <c r="C65" s="7"/>
      <c r="H65" s="15"/>
    </row>
    <row r="66" spans="3:8" x14ac:dyDescent="0.25">
      <c r="C66" s="7"/>
      <c r="H66" s="15"/>
    </row>
    <row r="67" spans="3:8" x14ac:dyDescent="0.25">
      <c r="C67" s="7"/>
      <c r="H67" s="15"/>
    </row>
    <row r="68" spans="3:8" x14ac:dyDescent="0.25">
      <c r="C68" s="7"/>
      <c r="H68" s="15"/>
    </row>
    <row r="69" spans="3:8" x14ac:dyDescent="0.25">
      <c r="C69" s="7"/>
      <c r="H69" s="15"/>
    </row>
    <row r="70" spans="3:8" x14ac:dyDescent="0.25">
      <c r="C70" s="7"/>
      <c r="H70" s="15"/>
    </row>
    <row r="71" spans="3:8" x14ac:dyDescent="0.25">
      <c r="C71" s="7"/>
      <c r="H71" s="15"/>
    </row>
    <row r="72" spans="3:8" x14ac:dyDescent="0.25">
      <c r="C72" s="7"/>
    </row>
    <row r="73" spans="3:8" x14ac:dyDescent="0.25">
      <c r="C73" s="7"/>
    </row>
    <row r="74" spans="3:8" x14ac:dyDescent="0.25">
      <c r="C74" s="7"/>
    </row>
    <row r="75" spans="3:8" x14ac:dyDescent="0.25">
      <c r="C75" s="7"/>
    </row>
    <row r="76" spans="3:8" x14ac:dyDescent="0.25">
      <c r="C76" s="7"/>
    </row>
    <row r="77" spans="3:8" x14ac:dyDescent="0.25">
      <c r="C77" s="7"/>
    </row>
    <row r="78" spans="3:8" x14ac:dyDescent="0.25">
      <c r="C78" s="7"/>
    </row>
    <row r="79" spans="3:8" x14ac:dyDescent="0.25">
      <c r="C79" s="7"/>
    </row>
    <row r="80" spans="3:8" x14ac:dyDescent="0.25">
      <c r="C80" s="7"/>
    </row>
    <row r="81" spans="3:3" x14ac:dyDescent="0.25">
      <c r="C81" s="7"/>
    </row>
    <row r="82" spans="3:3" x14ac:dyDescent="0.25">
      <c r="C82" s="7"/>
    </row>
    <row r="83" spans="3:3" x14ac:dyDescent="0.25">
      <c r="C83" s="7"/>
    </row>
    <row r="84" spans="3:3" x14ac:dyDescent="0.25">
      <c r="C84" s="7"/>
    </row>
    <row r="85" spans="3:3" x14ac:dyDescent="0.25">
      <c r="C85" s="7"/>
    </row>
    <row r="86" spans="3:3" x14ac:dyDescent="0.25">
      <c r="C86" s="7"/>
    </row>
    <row r="87" spans="3:3" x14ac:dyDescent="0.25">
      <c r="C87" s="7"/>
    </row>
    <row r="88" spans="3:3" x14ac:dyDescent="0.25">
      <c r="C88" s="7"/>
    </row>
    <row r="89" spans="3:3" x14ac:dyDescent="0.25">
      <c r="C89" s="7"/>
    </row>
    <row r="90" spans="3:3" x14ac:dyDescent="0.25">
      <c r="C90" s="7"/>
    </row>
    <row r="91" spans="3:3" x14ac:dyDescent="0.25">
      <c r="C91" s="7"/>
    </row>
    <row r="92" spans="3:3" x14ac:dyDescent="0.25">
      <c r="C92" s="7"/>
    </row>
    <row r="93" spans="3:3" x14ac:dyDescent="0.25">
      <c r="C93" s="7"/>
    </row>
    <row r="94" spans="3:3" x14ac:dyDescent="0.25">
      <c r="C94" s="7"/>
    </row>
    <row r="95" spans="3:3" x14ac:dyDescent="0.25">
      <c r="C95" s="7"/>
    </row>
    <row r="96" spans="3:3" x14ac:dyDescent="0.25">
      <c r="C96" s="7"/>
    </row>
    <row r="97" spans="3:3" x14ac:dyDescent="0.25">
      <c r="C97" s="7"/>
    </row>
    <row r="98" spans="3:3" x14ac:dyDescent="0.25">
      <c r="C98" s="7"/>
    </row>
    <row r="99" spans="3:3" x14ac:dyDescent="0.25">
      <c r="C99" s="7"/>
    </row>
    <row r="100" spans="3:3" x14ac:dyDescent="0.25">
      <c r="C100" s="7"/>
    </row>
    <row r="101" spans="3:3" x14ac:dyDescent="0.25">
      <c r="C101" s="7"/>
    </row>
    <row r="102" spans="3:3" x14ac:dyDescent="0.25">
      <c r="C102" s="7"/>
    </row>
    <row r="103" spans="3:3" x14ac:dyDescent="0.25">
      <c r="C103" s="7"/>
    </row>
    <row r="104" spans="3:3" x14ac:dyDescent="0.25">
      <c r="C104" s="7"/>
    </row>
    <row r="105" spans="3:3" x14ac:dyDescent="0.25">
      <c r="C105" s="7"/>
    </row>
    <row r="106" spans="3:3" x14ac:dyDescent="0.25">
      <c r="C106" s="7"/>
    </row>
    <row r="107" spans="3:3" x14ac:dyDescent="0.25">
      <c r="C107" s="7"/>
    </row>
    <row r="108" spans="3:3" x14ac:dyDescent="0.25">
      <c r="C108" s="7"/>
    </row>
    <row r="109" spans="3:3" x14ac:dyDescent="0.25">
      <c r="C109" s="7"/>
    </row>
    <row r="110" spans="3:3" x14ac:dyDescent="0.25">
      <c r="C110" s="7"/>
    </row>
    <row r="111" spans="3:3" x14ac:dyDescent="0.25">
      <c r="C111" s="7"/>
    </row>
    <row r="112" spans="3:3" x14ac:dyDescent="0.25">
      <c r="C112" s="7"/>
    </row>
    <row r="113" spans="3:3" x14ac:dyDescent="0.25">
      <c r="C113" s="7"/>
    </row>
    <row r="114" spans="3:3" x14ac:dyDescent="0.25">
      <c r="C114" s="7"/>
    </row>
    <row r="115" spans="3:3" x14ac:dyDescent="0.25">
      <c r="C115" s="7"/>
    </row>
    <row r="116" spans="3:3" x14ac:dyDescent="0.25">
      <c r="C116" s="7"/>
    </row>
    <row r="117" spans="3:3" x14ac:dyDescent="0.25">
      <c r="C117" s="7"/>
    </row>
    <row r="118" spans="3:3" x14ac:dyDescent="0.25">
      <c r="C118" s="7"/>
    </row>
    <row r="119" spans="3:3" x14ac:dyDescent="0.25">
      <c r="C119" s="7"/>
    </row>
    <row r="120" spans="3:3" x14ac:dyDescent="0.25">
      <c r="C120" s="7"/>
    </row>
    <row r="121" spans="3:3" x14ac:dyDescent="0.25">
      <c r="C121" s="7"/>
    </row>
    <row r="122" spans="3:3" x14ac:dyDescent="0.25">
      <c r="C122" s="7"/>
    </row>
    <row r="123" spans="3:3" x14ac:dyDescent="0.25">
      <c r="C123" s="7"/>
    </row>
    <row r="124" spans="3:3" x14ac:dyDescent="0.25">
      <c r="C124" s="7"/>
    </row>
    <row r="125" spans="3:3" x14ac:dyDescent="0.25">
      <c r="C125" s="7"/>
    </row>
    <row r="126" spans="3:3" x14ac:dyDescent="0.25">
      <c r="C126" s="7"/>
    </row>
    <row r="127" spans="3:3" x14ac:dyDescent="0.25">
      <c r="C127" s="7"/>
    </row>
    <row r="128" spans="3:3" x14ac:dyDescent="0.25">
      <c r="C128" s="7"/>
    </row>
    <row r="129" spans="3:3" x14ac:dyDescent="0.25">
      <c r="C129" s="7"/>
    </row>
    <row r="130" spans="3:3" x14ac:dyDescent="0.25">
      <c r="C130" s="7"/>
    </row>
    <row r="131" spans="3:3" x14ac:dyDescent="0.25">
      <c r="C131" s="7"/>
    </row>
    <row r="132" spans="3:3" x14ac:dyDescent="0.25">
      <c r="C132" s="7"/>
    </row>
    <row r="133" spans="3:3" x14ac:dyDescent="0.25">
      <c r="C133" s="7"/>
    </row>
    <row r="134" spans="3:3" x14ac:dyDescent="0.25">
      <c r="C134" s="7"/>
    </row>
    <row r="135" spans="3:3" x14ac:dyDescent="0.25">
      <c r="C135" s="7"/>
    </row>
    <row r="136" spans="3:3" x14ac:dyDescent="0.25">
      <c r="C136" s="7"/>
    </row>
    <row r="137" spans="3:3" x14ac:dyDescent="0.25">
      <c r="C137" s="7"/>
    </row>
    <row r="138" spans="3:3" x14ac:dyDescent="0.25">
      <c r="C138" s="7"/>
    </row>
    <row r="139" spans="3:3" x14ac:dyDescent="0.25">
      <c r="C139" s="7"/>
    </row>
    <row r="140" spans="3:3" x14ac:dyDescent="0.25">
      <c r="C140" s="7"/>
    </row>
    <row r="141" spans="3:3" x14ac:dyDescent="0.25">
      <c r="C141" s="7"/>
    </row>
    <row r="142" spans="3:3" x14ac:dyDescent="0.25">
      <c r="C142" s="7"/>
    </row>
    <row r="143" spans="3:3" x14ac:dyDescent="0.25">
      <c r="C143" s="7"/>
    </row>
    <row r="144" spans="3:3" x14ac:dyDescent="0.25">
      <c r="C144" s="7"/>
    </row>
    <row r="145" spans="3:3" x14ac:dyDescent="0.25">
      <c r="C145" s="7"/>
    </row>
    <row r="146" spans="3:3" x14ac:dyDescent="0.25">
      <c r="C146" s="7"/>
    </row>
    <row r="147" spans="3:3" x14ac:dyDescent="0.25">
      <c r="C147" s="7"/>
    </row>
    <row r="148" spans="3:3" x14ac:dyDescent="0.25">
      <c r="C148" s="7"/>
    </row>
    <row r="149" spans="3:3" x14ac:dyDescent="0.25">
      <c r="C149" s="7"/>
    </row>
    <row r="150" spans="3:3" x14ac:dyDescent="0.25">
      <c r="C150" s="7"/>
    </row>
    <row r="151" spans="3:3" x14ac:dyDescent="0.25">
      <c r="C151" s="7"/>
    </row>
    <row r="152" spans="3:3" x14ac:dyDescent="0.25">
      <c r="C152" s="7"/>
    </row>
  </sheetData>
  <autoFilter ref="A10:I10"/>
  <mergeCells count="4">
    <mergeCell ref="A1:E7"/>
    <mergeCell ref="F1:H7"/>
    <mergeCell ref="I1:K7"/>
    <mergeCell ref="E9:G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Taciune</dc:creator>
  <cp:lastModifiedBy>Taciune</cp:lastModifiedBy>
  <dcterms:created xsi:type="dcterms:W3CDTF">2021-08-10T17:52:23Z</dcterms:created>
  <dcterms:modified xsi:type="dcterms:W3CDTF">2021-08-10T20:22:46Z</dcterms:modified>
</cp:coreProperties>
</file>